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<sst xmlns="http://schemas.openxmlformats.org/spreadsheetml/2006/main" count="50" uniqueCount="48">
  <si>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EKSONS CORPORATION BERHAD</t>
  </si>
  <si>
    <t>(formerly known as Chongai Corporation Berhad)</t>
  </si>
  <si>
    <t>(205814-v)</t>
  </si>
  <si>
    <t>(Incorporated in Malaysia)</t>
  </si>
  <si>
    <t>QUARTER REPORT</t>
  </si>
  <si>
    <t>Quarter report on Company's results for the third financial quarter ended 31 December 2000</t>
  </si>
  <si>
    <t>BALANCE SHEET</t>
  </si>
  <si>
    <t>UNAUDITED</t>
  </si>
  <si>
    <t>AUDITED</t>
  </si>
  <si>
    <t xml:space="preserve">AS AT </t>
  </si>
  <si>
    <t>END OF</t>
  </si>
  <si>
    <t xml:space="preserve">PRECEDING </t>
  </si>
  <si>
    <t>CURRENT</t>
  </si>
  <si>
    <t xml:space="preserve">FINANCIAL </t>
  </si>
  <si>
    <t>QUARTER</t>
  </si>
  <si>
    <t>YEAR ENDED</t>
  </si>
  <si>
    <t>31.12.2000</t>
  </si>
  <si>
    <t>31.03.2000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</si>
  <si>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</si>
  <si>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</si>
  <si>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</si>
  <si>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</si>
  <si>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</si>
  <si>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</si>
  <si>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</si>
  <si>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</si>
  <si>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 &amp; PREPAYMENTS</t>
  </si>
  <si>
    <t>DEPOSITS WITH LICENSED BANKS</t>
  </si>
  <si>
    <t>CASH AND BANK BALANCES</t>
  </si>
  <si>
    <t>CURRENT LIABILITIES</t>
  </si>
  <si>
    <t>TRADE CREDITORS</t>
  </si>
  <si>
    <t xml:space="preserve">OTHER CREDITORS, PROVISIONS &amp; </t>
  </si>
  <si>
    <t xml:space="preserve">   ACCRUED LIABILITIES</t>
  </si>
  <si>
    <t>SHORT TERM BORROWINGS</t>
  </si>
  <si>
    <t>TAXATION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</si>
  <si>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</si>
  <si>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</si>
  <si>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</si>
  <si>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</si>
  <si>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</si>
  <si>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</si>
  <si>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</si>
  <si>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</si>
  <si>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</t>
  </si>
  <si>
    <t>MINORITY INTERESTS</t>
  </si>
  <si>
    <t>LONG TERM BORROWINGS</t>
  </si>
  <si>
    <t>HIRE PURCHASE CREDITORS</t>
  </si>
  <si>
    <t>NET TANGIBLE ASSETS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</si>
</sst>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1" fontId="2" fillId="0" borderId="0" xfId="16" applyFont="1" applyAlignment="1">
      <alignment/>
    </xf>
    <xf numFmtId="41" fontId="2" fillId="0" borderId="1" xfId="16" applyFont="1" applyBorder="1" applyAlignment="1">
      <alignment/>
    </xf>
    <xf numFmtId="41" fontId="2" fillId="0" borderId="2" xfId="16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8.8515625" style="1" customWidth="1"/>
    <col min="2" max="2" width="10.421875" style="1" customWidth="1"/>
    <col min="3" max="3" width="21.28125" style="1" customWidth="1"/>
    <col min="4" max="4" width="7.140625" style="1" customWidth="1"/>
    <col min="5" max="5" width="2.7109375" style="1" customWidth="1"/>
    <col min="6" max="6" width="14.8515625" style="1" customWidth="1"/>
    <col min="7" max="7" width="2.7109375" style="1" customWidth="1"/>
    <col min="8" max="8" width="13.00390625" style="1" customWidth="1"/>
    <col min="9" max="16384" width="8.8515625" style="1" customWidth="1"/>
  </cols>
  <sheetData>
    <row r="1" spans="1:8" ht="15.7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>
      <c r="A2" s="26" t="s">
        <v>1</v>
      </c>
      <c r="B2" s="26"/>
      <c r="C2" s="26"/>
      <c r="D2" s="26"/>
      <c r="E2" s="26"/>
      <c r="F2" s="26"/>
      <c r="G2" s="26"/>
      <c r="H2" s="26"/>
    </row>
    <row r="3" spans="1:8" ht="9.75" customHeight="1">
      <c r="A3" s="27" t="s">
        <v>2</v>
      </c>
      <c r="B3" s="27"/>
      <c r="C3" s="27"/>
      <c r="D3" s="27"/>
      <c r="E3" s="27"/>
      <c r="F3" s="27"/>
      <c r="G3" s="27"/>
      <c r="H3" s="27"/>
    </row>
    <row r="4" spans="1:8" ht="10.5" customHeight="1">
      <c r="A4" s="27" t="s">
        <v>3</v>
      </c>
      <c r="B4" s="27"/>
      <c r="C4" s="27"/>
      <c r="D4" s="27"/>
      <c r="E4" s="27"/>
      <c r="F4" s="27"/>
      <c r="G4" s="27"/>
      <c r="H4" s="27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25" t="s">
        <v>4</v>
      </c>
      <c r="B6" s="25"/>
      <c r="C6" s="25"/>
      <c r="D6" s="25"/>
      <c r="E6" s="25"/>
      <c r="F6" s="25"/>
      <c r="G6" s="25"/>
      <c r="H6" s="25"/>
    </row>
    <row r="7" ht="12.75">
      <c r="A7" s="4" t="s">
        <v>5</v>
      </c>
    </row>
    <row r="8" ht="12.75">
      <c r="A8" s="4" t="s">
        <v>6</v>
      </c>
    </row>
    <row r="10" spans="6:8" ht="12.75">
      <c r="F10" s="5" t="s">
        <v>7</v>
      </c>
      <c r="G10" s="5"/>
      <c r="H10" s="5" t="s">
        <v>8</v>
      </c>
    </row>
    <row r="11" spans="6:8" ht="12.75">
      <c r="F11" s="6" t="s">
        <v>9</v>
      </c>
      <c r="G11" s="6"/>
      <c r="H11" s="6" t="s">
        <v>9</v>
      </c>
    </row>
    <row r="12" spans="6:8" ht="12.75">
      <c r="F12" s="6" t="s">
        <v>10</v>
      </c>
      <c r="G12" s="6"/>
      <c r="H12" s="6" t="s">
        <v>11</v>
      </c>
    </row>
    <row r="13" spans="6:8" ht="12.75">
      <c r="F13" s="7" t="s">
        <v>12</v>
      </c>
      <c r="G13" s="6"/>
      <c r="H13" s="6" t="s">
        <v>13</v>
      </c>
    </row>
    <row r="14" spans="6:8" ht="12.75">
      <c r="F14" s="7" t="s">
        <v>14</v>
      </c>
      <c r="G14" s="6"/>
      <c r="H14" s="6" t="s">
        <v>15</v>
      </c>
    </row>
    <row r="15" spans="6:8" ht="12.75">
      <c r="F15" s="8" t="s">
        <v>16</v>
      </c>
      <c r="G15" s="9"/>
      <c r="H15" s="8" t="s">
        <v>17</v>
      </c>
    </row>
    <row r="16" spans="4:8" ht="12.75">
      <c r="D16" s="10"/>
      <c r="F16" s="9" t="s">
        <v>18</v>
      </c>
      <c r="G16" s="11"/>
      <c r="H16" s="9" t="s">
        <v>18</v>
      </c>
    </row>
    <row r="17" spans="4:8" ht="12.75">
      <c r="D17" s="10"/>
      <c r="F17" s="5"/>
      <c r="G17" s="4"/>
      <c r="H17" s="5"/>
    </row>
    <row r="18" spans="1:8" ht="12.75">
      <c r="A18" s="4" t="s">
        <v>19</v>
      </c>
      <c r="D18" s="10"/>
      <c r="F18" s="12">
        <v>93980</v>
      </c>
      <c r="G18" s="12"/>
      <c r="H18" s="12">
        <v>92212</v>
      </c>
    </row>
    <row r="19" spans="1:8" ht="12.75">
      <c r="A19" s="4" t="s">
        <v>20</v>
      </c>
      <c r="D19" s="10"/>
      <c r="F19" s="12">
        <v>0</v>
      </c>
      <c r="G19" s="12"/>
      <c r="H19" s="12">
        <v>0</v>
      </c>
    </row>
    <row r="20" spans="1:8" ht="12.75">
      <c r="A20" s="4" t="s">
        <v>21</v>
      </c>
      <c r="D20" s="10"/>
      <c r="F20" s="12">
        <v>0</v>
      </c>
      <c r="G20" s="12"/>
      <c r="H20" s="12">
        <v>0</v>
      </c>
    </row>
    <row r="21" spans="1:8" ht="12.75">
      <c r="A21" s="4" t="s">
        <v>22</v>
      </c>
      <c r="D21" s="10"/>
      <c r="F21" s="12">
        <v>0</v>
      </c>
      <c r="G21" s="12"/>
      <c r="H21" s="12">
        <v>0</v>
      </c>
    </row>
    <row r="22" spans="4:8" ht="12.75">
      <c r="D22" s="10"/>
      <c r="F22" s="12"/>
      <c r="G22" s="12"/>
      <c r="H22" s="12"/>
    </row>
    <row r="23" spans="1:8" ht="12.75">
      <c r="A23" s="4" t="s">
        <v>23</v>
      </c>
      <c r="D23" s="10"/>
      <c r="F23" s="12"/>
      <c r="G23" s="12"/>
      <c r="H23" s="12"/>
    </row>
    <row r="24" spans="1:8" ht="12.75">
      <c r="A24" s="1" t="s">
        <v>24</v>
      </c>
      <c r="D24" s="10"/>
      <c r="F24" s="13">
        <v>29658</v>
      </c>
      <c r="G24" s="12"/>
      <c r="H24" s="13">
        <v>22159</v>
      </c>
    </row>
    <row r="25" spans="1:8" ht="12.75">
      <c r="A25" s="1" t="s">
        <v>25</v>
      </c>
      <c r="D25" s="10"/>
      <c r="F25" s="14">
        <v>49847</v>
      </c>
      <c r="G25" s="12"/>
      <c r="H25" s="14">
        <v>17788</v>
      </c>
    </row>
    <row r="26" spans="1:8" ht="12.75">
      <c r="A26" s="1" t="s">
        <v>26</v>
      </c>
      <c r="D26" s="10"/>
      <c r="F26" s="14">
        <v>3023</v>
      </c>
      <c r="G26" s="12"/>
      <c r="H26" s="14">
        <v>2363</v>
      </c>
    </row>
    <row r="27" spans="1:8" ht="12.75">
      <c r="A27" s="1" t="s">
        <v>27</v>
      </c>
      <c r="D27" s="10"/>
      <c r="F27" s="14">
        <v>897</v>
      </c>
      <c r="G27" s="12"/>
      <c r="H27" s="14">
        <v>29189</v>
      </c>
    </row>
    <row r="28" spans="1:8" ht="12.75">
      <c r="A28" s="1" t="s">
        <v>28</v>
      </c>
      <c r="D28" s="10"/>
      <c r="F28" s="15">
        <v>3694</v>
      </c>
      <c r="G28" s="12"/>
      <c r="H28" s="15">
        <v>16940</v>
      </c>
    </row>
    <row r="29" spans="4:8" ht="12.75">
      <c r="D29" s="10"/>
      <c r="F29" s="15">
        <f>SUM(F24:F28)</f>
        <v>87119</v>
      </c>
      <c r="G29" s="12"/>
      <c r="H29" s="15">
        <f>SUM(H24:H28)</f>
        <v>88439</v>
      </c>
    </row>
    <row r="30" spans="1:8" ht="12.75">
      <c r="A30" s="4" t="s">
        <v>29</v>
      </c>
      <c r="D30" s="10"/>
      <c r="F30" s="14"/>
      <c r="G30" s="16"/>
      <c r="H30" s="14"/>
    </row>
    <row r="31" spans="1:8" ht="12.75">
      <c r="A31" s="1" t="s">
        <v>30</v>
      </c>
      <c r="D31" s="10"/>
      <c r="F31" s="14">
        <v>14800</v>
      </c>
      <c r="G31" s="12"/>
      <c r="H31" s="14">
        <v>13072</v>
      </c>
    </row>
    <row r="32" spans="1:8" ht="12.75">
      <c r="A32" s="1" t="s">
        <v>31</v>
      </c>
      <c r="D32" s="10"/>
      <c r="F32" s="14">
        <f>780+8278</f>
        <v>9058</v>
      </c>
      <c r="G32" s="12"/>
      <c r="H32" s="14">
        <v>33635</v>
      </c>
    </row>
    <row r="33" spans="1:8" ht="12.75">
      <c r="A33" s="1" t="s">
        <v>32</v>
      </c>
      <c r="D33" s="10"/>
      <c r="F33" s="14"/>
      <c r="G33" s="12"/>
      <c r="H33" s="14"/>
    </row>
    <row r="34" spans="1:8" ht="12.75">
      <c r="A34" s="1" t="s">
        <v>33</v>
      </c>
      <c r="D34" s="10"/>
      <c r="F34" s="14">
        <v>14142</v>
      </c>
      <c r="G34" s="12"/>
      <c r="H34" s="14">
        <v>0</v>
      </c>
    </row>
    <row r="35" spans="1:8" ht="12.75">
      <c r="A35" s="1" t="s">
        <v>34</v>
      </c>
      <c r="D35" s="10"/>
      <c r="F35" s="15">
        <v>200</v>
      </c>
      <c r="G35" s="12"/>
      <c r="H35" s="15">
        <v>181</v>
      </c>
    </row>
    <row r="36" spans="4:8" ht="12.75">
      <c r="D36" s="10"/>
      <c r="F36" s="17">
        <f>SUM(F31:F35)</f>
        <v>38200</v>
      </c>
      <c r="G36" s="12"/>
      <c r="H36" s="17">
        <f>SUM(H31:H35)</f>
        <v>46888</v>
      </c>
    </row>
    <row r="37" spans="4:8" ht="12.75">
      <c r="D37" s="10"/>
      <c r="F37" s="12"/>
      <c r="G37" s="12"/>
      <c r="H37" s="12"/>
    </row>
    <row r="38" spans="1:8" ht="12.75">
      <c r="A38" s="4" t="s">
        <v>35</v>
      </c>
      <c r="D38" s="10"/>
      <c r="F38" s="18">
        <f>F29-F36</f>
        <v>48919</v>
      </c>
      <c r="G38" s="12"/>
      <c r="H38" s="18">
        <f>H29-H36</f>
        <v>41551</v>
      </c>
    </row>
    <row r="39" spans="4:8" ht="12.75">
      <c r="D39" s="10"/>
      <c r="F39" s="12"/>
      <c r="G39" s="12"/>
      <c r="H39" s="12"/>
    </row>
    <row r="40" spans="4:8" ht="13.5" thickBot="1">
      <c r="D40" s="10"/>
      <c r="F40" s="19">
        <f>SUM(F18:F19)+F38</f>
        <v>142899</v>
      </c>
      <c r="G40" s="12"/>
      <c r="H40" s="19">
        <f>SUM(H18:H19)+H38</f>
        <v>133763</v>
      </c>
    </row>
    <row r="41" spans="6:8" ht="13.5" thickTop="1">
      <c r="F41" s="12"/>
      <c r="G41" s="12"/>
      <c r="H41" s="12"/>
    </row>
    <row r="42" spans="6:8" ht="12.75">
      <c r="F42" s="12"/>
      <c r="G42" s="12"/>
      <c r="H42" s="12"/>
    </row>
    <row r="43" ht="12.75">
      <c r="A43" s="4" t="s">
        <v>36</v>
      </c>
    </row>
    <row r="44" spans="1:8" ht="12.75">
      <c r="A44" s="1" t="s">
        <v>37</v>
      </c>
      <c r="D44" s="10"/>
      <c r="F44" s="20">
        <v>164213</v>
      </c>
      <c r="G44" s="12"/>
      <c r="H44" s="20">
        <v>164213</v>
      </c>
    </row>
    <row r="45" spans="1:4" ht="12.75">
      <c r="A45" s="4" t="s">
        <v>38</v>
      </c>
      <c r="D45" s="10"/>
    </row>
    <row r="46" spans="1:8" ht="12.75">
      <c r="A46" s="1" t="s">
        <v>39</v>
      </c>
      <c r="D46" s="10"/>
      <c r="F46" s="21">
        <v>0</v>
      </c>
      <c r="G46" s="12"/>
      <c r="H46" s="21">
        <v>0</v>
      </c>
    </row>
    <row r="47" spans="1:8" ht="12.75">
      <c r="A47" s="1" t="s">
        <v>40</v>
      </c>
      <c r="D47" s="10"/>
      <c r="F47" s="22">
        <v>0</v>
      </c>
      <c r="G47" s="12"/>
      <c r="H47" s="22">
        <v>0</v>
      </c>
    </row>
    <row r="48" spans="1:8" ht="12.75">
      <c r="A48" s="1" t="s">
        <v>41</v>
      </c>
      <c r="D48" s="10"/>
      <c r="F48" s="14">
        <v>238</v>
      </c>
      <c r="G48" s="16"/>
      <c r="H48" s="14">
        <v>225</v>
      </c>
    </row>
    <row r="49" spans="1:8" ht="12.75">
      <c r="A49" s="1" t="s">
        <v>42</v>
      </c>
      <c r="D49" s="10"/>
      <c r="F49" s="22">
        <v>0</v>
      </c>
      <c r="G49" s="12"/>
      <c r="H49" s="22">
        <v>0</v>
      </c>
    </row>
    <row r="50" spans="1:8" ht="12.75">
      <c r="A50" s="1" t="s">
        <v>43</v>
      </c>
      <c r="D50" s="10"/>
      <c r="F50" s="15">
        <f>234-22101</f>
        <v>-21867</v>
      </c>
      <c r="G50" s="12"/>
      <c r="H50" s="15">
        <v>-30675</v>
      </c>
    </row>
    <row r="51" spans="4:8" ht="12.75">
      <c r="D51" s="10"/>
      <c r="F51" s="12">
        <f>SUM(F46:F50)</f>
        <v>-21629</v>
      </c>
      <c r="G51" s="12"/>
      <c r="H51" s="12">
        <f>SUM(H46:H50)</f>
        <v>-30450</v>
      </c>
    </row>
    <row r="52" spans="4:8" ht="12.75">
      <c r="D52" s="10"/>
      <c r="F52" s="18"/>
      <c r="G52" s="12"/>
      <c r="H52" s="18"/>
    </row>
    <row r="53" spans="4:8" ht="12.75">
      <c r="D53" s="10"/>
      <c r="F53" s="12">
        <f>F44+F51</f>
        <v>142584</v>
      </c>
      <c r="G53" s="12"/>
      <c r="H53" s="12">
        <f>H44+H51</f>
        <v>133763</v>
      </c>
    </row>
    <row r="54" spans="4:8" ht="12.75">
      <c r="D54" s="10"/>
      <c r="F54" s="12"/>
      <c r="G54" s="12"/>
      <c r="H54" s="12"/>
    </row>
    <row r="55" spans="1:8" ht="12.75">
      <c r="A55" s="4" t="s">
        <v>44</v>
      </c>
      <c r="D55" s="10"/>
      <c r="F55" s="12">
        <v>0</v>
      </c>
      <c r="G55" s="12"/>
      <c r="H55" s="12">
        <v>0</v>
      </c>
    </row>
    <row r="56" spans="1:8" ht="12.75">
      <c r="A56" s="4"/>
      <c r="D56" s="10"/>
      <c r="F56" s="12"/>
      <c r="G56" s="12"/>
      <c r="H56" s="12"/>
    </row>
    <row r="57" spans="1:8" ht="12.75">
      <c r="A57" s="4" t="s">
        <v>45</v>
      </c>
      <c r="D57" s="10"/>
      <c r="F57" s="12">
        <v>0</v>
      </c>
      <c r="G57" s="12"/>
      <c r="H57" s="12">
        <v>0</v>
      </c>
    </row>
    <row r="58" spans="1:8" ht="12.75">
      <c r="A58" s="4"/>
      <c r="D58" s="10"/>
      <c r="F58" s="12"/>
      <c r="G58" s="12"/>
      <c r="H58" s="12"/>
    </row>
    <row r="59" spans="1:8" ht="12.75">
      <c r="A59" s="4" t="s">
        <v>46</v>
      </c>
      <c r="D59" s="10"/>
      <c r="F59" s="12">
        <v>315</v>
      </c>
      <c r="G59" s="12"/>
      <c r="H59" s="12">
        <v>0</v>
      </c>
    </row>
    <row r="60" spans="4:8" ht="12.75">
      <c r="D60" s="10"/>
      <c r="F60" s="18"/>
      <c r="G60" s="12"/>
      <c r="H60" s="18"/>
    </row>
    <row r="61" spans="4:8" ht="13.5" thickBot="1">
      <c r="D61" s="10"/>
      <c r="F61" s="19">
        <f>SUM(F53:F59)</f>
        <v>142899</v>
      </c>
      <c r="G61" s="12"/>
      <c r="H61" s="19">
        <f>SUM(H53:H59)</f>
        <v>133763</v>
      </c>
    </row>
    <row r="62" spans="4:8" ht="13.5" thickTop="1">
      <c r="D62" s="10"/>
      <c r="F62" s="12"/>
      <c r="G62" s="12"/>
      <c r="H62" s="12"/>
    </row>
    <row r="63" spans="1:8" ht="13.5" thickBot="1">
      <c r="A63" s="4" t="s">
        <v>47</v>
      </c>
      <c r="B63" s="23"/>
      <c r="F63" s="24">
        <f>F53/F44*100</f>
        <v>86.82869200367816</v>
      </c>
      <c r="H63" s="24">
        <f>H53/H44*100</f>
        <v>81.45701010273243</v>
      </c>
    </row>
    <row r="64" ht="13.5" thickTop="1">
      <c r="B64" s="23"/>
    </row>
    <row r="65" ht="12.75">
      <c r="B65" s="23"/>
    </row>
    <row r="66" ht="12.75">
      <c r="B66" s="23"/>
    </row>
  </sheetData>
  <mergeCells count="5">
    <mergeCell ref="A6:H6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PC029</cp:lastModifiedBy>
  <dcterms:created xsi:type="dcterms:W3CDTF">2001-02-13T07:25:30Z</dcterms:created>
  <dcterms:modified xsi:type="dcterms:W3CDTF">2001-02-26T07:27:31Z</dcterms:modified>
  <cp:category/>
  <cp:version/>
  <cp:contentType/>
  <cp:contentStatus/>
</cp:coreProperties>
</file>